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BS\EMS Project\EMS Domestic - R1\Policy, Procedures, Guidelines and Forms\EMS Forms\"/>
    </mc:Choice>
  </mc:AlternateContent>
  <bookViews>
    <workbookView xWindow="0" yWindow="0" windowWidth="28800" windowHeight="11835"/>
  </bookViews>
  <sheets>
    <sheet name="Domestic Travel Allowance" sheetId="1" r:id="rId1"/>
  </sheets>
  <definedNames>
    <definedName name="_xlnm.Print_Area" localSheetId="0">'Domestic Travel Allowance'!$A:$K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0" i="1" l="1"/>
</calcChain>
</file>

<file path=xl/sharedStrings.xml><?xml version="1.0" encoding="utf-8"?>
<sst xmlns="http://schemas.openxmlformats.org/spreadsheetml/2006/main" count="9" uniqueCount="9">
  <si>
    <t>Dates Travelled</t>
  </si>
  <si>
    <t>From</t>
  </si>
  <si>
    <t>To</t>
  </si>
  <si>
    <t>Personal days where allowance is not payable (if applicable)</t>
  </si>
  <si>
    <t>Total nights allowance payable</t>
  </si>
  <si>
    <t>Total allowance claimable</t>
  </si>
  <si>
    <t>• Travel allowance is paid to cover expenses for meals and incidentals only, and is paid in lieu of actuals.
• The domestic travel alowance is $85.00 per overnight stay while on University travel.</t>
  </si>
  <si>
    <t>UQ Domestic Travel Allowance Calculator</t>
  </si>
  <si>
    <r>
      <t xml:space="preserve">• This calculator is to be used where University travel includes an overnight stay.
• If University travel does not include an overnight stay there is no allowance payable.
• This calculator is for use by UQ students and non-staff only; UQ staff must use </t>
    </r>
    <r>
      <rPr>
        <u/>
        <sz val="11"/>
        <color theme="8" tint="-0.249977111117893"/>
        <rFont val="Calibri"/>
        <family val="2"/>
        <scheme val="minor"/>
      </rPr>
      <t>EMS Promaster</t>
    </r>
    <r>
      <rPr>
        <sz val="11"/>
        <color theme="1"/>
        <rFont val="Calibri"/>
        <family val="2"/>
        <scheme val="minor"/>
      </rPr>
      <t xml:space="preserve"> to apply for a domestic travel allowance.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</si>
</sst>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B158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7" fontId="0" fillId="0" borderId="1" xfId="1" applyNumberFormat="1" applyFont="1" applyBorder="1" applyAlignment="1" applyProtection="1">
      <alignment horizontal="center" vertical="center"/>
      <protection hidden="1"/>
    </xf>
    <xf numFmtId="7" fontId="0" fillId="0" borderId="5" xfId="1" applyNumberFormat="1" applyFont="1" applyBorder="1" applyAlignment="1" applyProtection="1">
      <alignment horizontal="center" vertical="center"/>
      <protection hidden="1"/>
    </xf>
    <xf numFmtId="7" fontId="0" fillId="0" borderId="2" xfId="1" applyNumberFormat="1" applyFont="1" applyBorder="1" applyAlignment="1" applyProtection="1">
      <alignment horizontal="center" vertical="center"/>
      <protection hidden="1"/>
    </xf>
    <xf numFmtId="7" fontId="0" fillId="0" borderId="3" xfId="1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quotePrefix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14" fontId="0" fillId="0" borderId="22" xfId="0" applyNumberFormat="1" applyBorder="1" applyAlignment="1" applyProtection="1">
      <alignment horizontal="center" vertical="center"/>
      <protection locked="0"/>
    </xf>
    <xf numFmtId="14" fontId="0" fillId="0" borderId="23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3"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cure.inlogik.com/uq/pm/base/logon.as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447675</xdr:colOff>
      <xdr:row>4</xdr:row>
      <xdr:rowOff>142875</xdr:rowOff>
    </xdr:to>
    <xdr:pic>
      <xdr:nvPicPr>
        <xdr:cNvPr id="2" name="Picture 1" descr="Image result for uq logo 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2669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228601</xdr:colOff>
      <xdr:row>1</xdr:row>
      <xdr:rowOff>28575</xdr:rowOff>
    </xdr:from>
    <xdr:to>
      <xdr:col>10</xdr:col>
      <xdr:colOff>571501</xdr:colOff>
      <xdr:row>4</xdr:row>
      <xdr:rowOff>0</xdr:rowOff>
    </xdr:to>
    <xdr:sp macro="" textlink="">
      <xdr:nvSpPr>
        <xdr:cNvPr id="3" name="TextBox 2"/>
        <xdr:cNvSpPr txBox="1"/>
      </xdr:nvSpPr>
      <xdr:spPr>
        <a:xfrm>
          <a:off x="3886201" y="219075"/>
          <a:ext cx="27813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AU" sz="1100" b="1">
              <a:solidFill>
                <a:schemeClr val="bg1"/>
              </a:solidFill>
            </a:rPr>
            <a:t>Finance &amp; Business Services Division</a:t>
          </a:r>
        </a:p>
        <a:p>
          <a:pPr algn="r"/>
          <a:r>
            <a:rPr lang="en-AU" sz="1100" b="1">
              <a:solidFill>
                <a:schemeClr val="bg1"/>
              </a:solidFill>
            </a:rPr>
            <a:t>Expense</a:t>
          </a:r>
          <a:r>
            <a:rPr lang="en-AU" sz="1100" b="1" baseline="0">
              <a:solidFill>
                <a:schemeClr val="bg1"/>
              </a:solidFill>
            </a:rPr>
            <a:t> Management - Accounts Payable</a:t>
          </a:r>
          <a:endParaRPr lang="en-AU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320386</xdr:colOff>
      <xdr:row>9</xdr:row>
      <xdr:rowOff>8659</xdr:rowOff>
    </xdr:from>
    <xdr:to>
      <xdr:col>8</xdr:col>
      <xdr:colOff>597477</xdr:colOff>
      <xdr:row>9</xdr:row>
      <xdr:rowOff>181841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4563341" y="1723159"/>
          <a:ext cx="883227" cy="1731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zoomScale="110" zoomScaleNormal="110" workbookViewId="0">
      <selection activeCell="E14" sqref="E14:K14"/>
    </sheetView>
  </sheetViews>
  <sheetFormatPr defaultColWidth="0" defaultRowHeight="15" zeroHeight="1" x14ac:dyDescent="0.25"/>
  <cols>
    <col min="1" max="11" width="9.140625" customWidth="1"/>
    <col min="12" max="12" width="1" customWidth="1"/>
    <col min="13" max="16384" width="9.1406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1" ht="15" customHeight="1" x14ac:dyDescent="0.25">
      <c r="A8" s="30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2"/>
    </row>
    <row r="9" spans="1:11" x14ac:dyDescent="0.25">
      <c r="A9" s="33"/>
      <c r="B9" s="31"/>
      <c r="C9" s="31"/>
      <c r="D9" s="31"/>
      <c r="E9" s="31"/>
      <c r="F9" s="31"/>
      <c r="G9" s="31"/>
      <c r="H9" s="31"/>
      <c r="I9" s="31"/>
      <c r="J9" s="31"/>
      <c r="K9" s="32"/>
    </row>
    <row r="10" spans="1:11" ht="29.25" customHeight="1" x14ac:dyDescent="0.25">
      <c r="A10" s="33"/>
      <c r="B10" s="31"/>
      <c r="C10" s="31"/>
      <c r="D10" s="31"/>
      <c r="E10" s="31"/>
      <c r="F10" s="31"/>
      <c r="G10" s="31"/>
      <c r="H10" s="31"/>
      <c r="I10" s="31"/>
      <c r="J10" s="31"/>
      <c r="K10" s="32"/>
    </row>
    <row r="11" spans="1:11" x14ac:dyDescent="0.25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x14ac:dyDescent="0.25">
      <c r="A12" s="33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15.75" thickBot="1" x14ac:dyDescent="0.3">
      <c r="A13" s="33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20.100000000000001" customHeight="1" x14ac:dyDescent="0.25">
      <c r="A14" s="34" t="s">
        <v>0</v>
      </c>
      <c r="B14" s="35"/>
      <c r="C14" s="36" t="s">
        <v>1</v>
      </c>
      <c r="D14" s="36"/>
      <c r="E14" s="37"/>
      <c r="F14" s="37"/>
      <c r="G14" s="37"/>
      <c r="H14" s="37"/>
      <c r="I14" s="37"/>
      <c r="J14" s="37"/>
      <c r="K14" s="38"/>
    </row>
    <row r="15" spans="1:11" ht="20.100000000000001" customHeight="1" x14ac:dyDescent="0.25">
      <c r="A15" s="14"/>
      <c r="B15" s="15"/>
      <c r="C15" s="39" t="s">
        <v>2</v>
      </c>
      <c r="D15" s="39"/>
      <c r="E15" s="40"/>
      <c r="F15" s="40"/>
      <c r="G15" s="40"/>
      <c r="H15" s="40"/>
      <c r="I15" s="40"/>
      <c r="J15" s="40"/>
      <c r="K15" s="41"/>
    </row>
    <row r="16" spans="1:11" ht="20.100000000000001" customHeight="1" x14ac:dyDescent="0.25">
      <c r="A16" s="10" t="s">
        <v>3</v>
      </c>
      <c r="B16" s="11"/>
      <c r="C16" s="11"/>
      <c r="D16" s="11"/>
      <c r="E16" s="12"/>
      <c r="F16" s="12"/>
      <c r="G16" s="12"/>
      <c r="H16" s="12"/>
      <c r="I16" s="12"/>
      <c r="J16" s="12"/>
      <c r="K16" s="13"/>
    </row>
    <row r="17" spans="1:11" ht="20.100000000000001" customHeight="1" x14ac:dyDescent="0.25">
      <c r="A17" s="10"/>
      <c r="B17" s="11"/>
      <c r="C17" s="11"/>
      <c r="D17" s="11"/>
      <c r="E17" s="12"/>
      <c r="F17" s="12"/>
      <c r="G17" s="12"/>
      <c r="H17" s="12"/>
      <c r="I17" s="12"/>
      <c r="J17" s="12"/>
      <c r="K17" s="13"/>
    </row>
    <row r="18" spans="1:11" x14ac:dyDescent="0.25">
      <c r="A18" s="14" t="s">
        <v>4</v>
      </c>
      <c r="B18" s="15"/>
      <c r="C18" s="15"/>
      <c r="D18" s="15"/>
      <c r="E18" s="16">
        <f>IF(AND(E14&gt;0,E15&gt;0),E15-E14-E16,0)</f>
        <v>0</v>
      </c>
      <c r="F18" s="16"/>
      <c r="G18" s="16"/>
      <c r="H18" s="16"/>
      <c r="I18" s="16"/>
      <c r="J18" s="16"/>
      <c r="K18" s="17"/>
    </row>
    <row r="19" spans="1:11" x14ac:dyDescent="0.25">
      <c r="A19" s="14"/>
      <c r="B19" s="15"/>
      <c r="C19" s="15"/>
      <c r="D19" s="15"/>
      <c r="E19" s="16"/>
      <c r="F19" s="16"/>
      <c r="G19" s="16"/>
      <c r="H19" s="16"/>
      <c r="I19" s="16"/>
      <c r="J19" s="16"/>
      <c r="K19" s="17"/>
    </row>
    <row r="20" spans="1:11" x14ac:dyDescent="0.25">
      <c r="A20" s="14" t="s">
        <v>5</v>
      </c>
      <c r="B20" s="15"/>
      <c r="C20" s="15"/>
      <c r="D20" s="15"/>
      <c r="E20" s="20">
        <f>E18*85</f>
        <v>0</v>
      </c>
      <c r="F20" s="20"/>
      <c r="G20" s="20"/>
      <c r="H20" s="20"/>
      <c r="I20" s="20"/>
      <c r="J20" s="20"/>
      <c r="K20" s="21"/>
    </row>
    <row r="21" spans="1:11" ht="15.75" thickBot="1" x14ac:dyDescent="0.3">
      <c r="A21" s="18"/>
      <c r="B21" s="19"/>
      <c r="C21" s="19"/>
      <c r="D21" s="19"/>
      <c r="E21" s="22"/>
      <c r="F21" s="22"/>
      <c r="G21" s="22"/>
      <c r="H21" s="22"/>
      <c r="I21" s="22"/>
      <c r="J21" s="22"/>
      <c r="K21" s="23"/>
    </row>
    <row r="22" spans="1:11" hidden="1" x14ac:dyDescent="0.25"/>
    <row r="23" spans="1:11" hidden="1" x14ac:dyDescent="0.25"/>
    <row r="24" spans="1:11" hidden="1" x14ac:dyDescent="0.25"/>
    <row r="25" spans="1:11" hidden="1" x14ac:dyDescent="0.25"/>
  </sheetData>
  <sheetProtection algorithmName="SHA-512" hashValue="vSoJnj9lWDlNeS1i/HsN7oMBMVD//ON+Zbe5dI5HkkHBfkQCfAsFuHV7hlY5S+Q5qqIDv3rrhUZQkQ3Gb5zAGw==" saltValue="mVfjeyCvSw86BQruNeYizw==" spinCount="100000" sheet="1" objects="1" scenarios="1"/>
  <mergeCells count="14">
    <mergeCell ref="A6:K7"/>
    <mergeCell ref="A8:K10"/>
    <mergeCell ref="A11:K13"/>
    <mergeCell ref="A14:B15"/>
    <mergeCell ref="C14:D14"/>
    <mergeCell ref="E14:K14"/>
    <mergeCell ref="C15:D15"/>
    <mergeCell ref="E15:K15"/>
    <mergeCell ref="A16:D17"/>
    <mergeCell ref="E16:K17"/>
    <mergeCell ref="A18:D19"/>
    <mergeCell ref="E18:K19"/>
    <mergeCell ref="A20:D21"/>
    <mergeCell ref="E20:K21"/>
  </mergeCells>
  <conditionalFormatting sqref="E18:K19">
    <cfRule type="cellIs" dxfId="2" priority="3" operator="equal">
      <formula>0</formula>
    </cfRule>
  </conditionalFormatting>
  <conditionalFormatting sqref="E20:K21">
    <cfRule type="cellIs" dxfId="1" priority="2" operator="equal">
      <formula>0</formula>
    </cfRule>
  </conditionalFormatting>
  <conditionalFormatting sqref="E14:K17">
    <cfRule type="containsBlanks" dxfId="0" priority="1">
      <formula>LEN(TRIM(E14))=0</formula>
    </cfRule>
  </conditionalFormatting>
  <dataValidations count="3">
    <dataValidation type="date" allowBlank="1" showInputMessage="1" showErrorMessage="1" error="Out of acceptable date range" sqref="E15:K15">
      <formula1>E14</formula1>
      <formula2>E14+180</formula2>
    </dataValidation>
    <dataValidation type="date" operator="greaterThanOrEqual" allowBlank="1" showInputMessage="1" showErrorMessage="1" error="Out of acceptable date range" sqref="E14:K14">
      <formula1>TODAY()-180</formula1>
    </dataValidation>
    <dataValidation type="whole" allowBlank="1" showInputMessage="1" showErrorMessage="1" error="Whole number between 0 and total nights allowance payable" sqref="E16:K17">
      <formula1>0</formula1>
      <formula2>E18</formula2>
    </dataValidation>
  </dataValidations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Travel Allowance</vt:lpstr>
      <vt:lpstr>'Domestic Travel Allowance'!Print_Area</vt:lpstr>
    </vt:vector>
  </TitlesOfParts>
  <Company>UQ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Lleno</dc:creator>
  <cp:lastModifiedBy>Nathan Tran</cp:lastModifiedBy>
  <cp:lastPrinted>2017-08-13T22:37:32Z</cp:lastPrinted>
  <dcterms:created xsi:type="dcterms:W3CDTF">2017-08-08T00:29:37Z</dcterms:created>
  <dcterms:modified xsi:type="dcterms:W3CDTF">2017-08-22T04:53:28Z</dcterms:modified>
</cp:coreProperties>
</file>